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72.27.214.163\orem\ОАО АТС 2021\Служебки\Раскрытие инф для публикации на сайте\"/>
    </mc:Choice>
  </mc:AlternateContent>
  <xr:revisionPtr revIDLastSave="0" documentId="13_ncr:1_{2AB0FE75-9695-47FF-B958-8E22A0E26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21" i="2"/>
  <c r="C22" i="2"/>
  <c r="C11" i="2"/>
</calcChain>
</file>

<file path=xl/sharedStrings.xml><?xml version="1.0" encoding="utf-8"?>
<sst xmlns="http://schemas.openxmlformats.org/spreadsheetml/2006/main" count="19" uniqueCount="8">
  <si>
    <t>Свободные двухсторонние договоры</t>
  </si>
  <si>
    <t>Не заключались</t>
  </si>
  <si>
    <t>Всего, тыс. кВт.ч.</t>
  </si>
  <si>
    <t>С оптового рынка, тыс. кВт*ч</t>
  </si>
  <si>
    <t>С розничного рынка 
Поставщик:  
ПАО «Самараэнерго», тыс. кВт*ч</t>
  </si>
  <si>
    <t>Объем приобретенной электрической энергии</t>
  </si>
  <si>
    <t>Средний тариф на розничном рынке, руб./ кВт*ч</t>
  </si>
  <si>
    <t>Данные по потреблению электрической энергии 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</si>
</sst>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[$-419]mmmm\ yyyy;@"/>
    <numFmt numFmtId="166" formatCode="#,##0.000_ ;\-#,##0.000\ 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Univers 45 Light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7" fillId="2" borderId="0" applyNumberFormat="0" applyBorder="0" applyAlignment="0" applyProtection="0"/>
    <xf numFmtId="168" fontId="24" fillId="0" borderId="0" applyFill="0" applyBorder="0" applyAlignment="0" applyProtection="0"/>
    <xf numFmtId="0" fontId="24" fillId="0" borderId="0"/>
    <xf numFmtId="0" fontId="25" fillId="0" borderId="0"/>
    <xf numFmtId="0" fontId="26" fillId="0" borderId="0" applyBorder="0">
      <alignment horizontal="center" vertical="center" wrapText="1"/>
    </xf>
    <xf numFmtId="0" fontId="27" fillId="0" borderId="7" applyBorder="0">
      <alignment horizontal="center" vertical="center" wrapText="1"/>
    </xf>
    <xf numFmtId="0" fontId="24" fillId="0" borderId="0"/>
    <xf numFmtId="0" fontId="34" fillId="0" borderId="0">
      <alignment horizontal="left"/>
    </xf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3" fillId="0" borderId="0"/>
    <xf numFmtId="4" fontId="29" fillId="0" borderId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8" fillId="11" borderId="0" applyBorder="0">
      <alignment horizontal="right"/>
    </xf>
    <xf numFmtId="0" fontId="10" fillId="4" borderId="5" applyNumberFormat="0" applyAlignment="0" applyProtection="0"/>
    <xf numFmtId="0" fontId="19" fillId="0" borderId="0"/>
    <xf numFmtId="0" fontId="9" fillId="0" borderId="8" applyNumberFormat="0" applyFill="0" applyAlignment="0" applyProtection="0"/>
    <xf numFmtId="0" fontId="15" fillId="0" borderId="11" applyNumberFormat="0" applyFill="0" applyAlignment="0" applyProtection="0"/>
    <xf numFmtId="0" fontId="13" fillId="3" borderId="0" applyNumberFormat="0" applyBorder="0" applyAlignment="0" applyProtection="0"/>
    <xf numFmtId="0" fontId="11" fillId="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1" fillId="12" borderId="6" applyNumberFormat="0" applyAlignment="0" applyProtection="0"/>
    <xf numFmtId="0" fontId="8" fillId="10" borderId="10" applyNumberFormat="0" applyFont="0" applyAlignment="0" applyProtection="0"/>
    <xf numFmtId="0" fontId="18" fillId="10" borderId="10" applyNumberFormat="0" applyFont="0" applyAlignment="0" applyProtection="0"/>
    <xf numFmtId="0" fontId="8" fillId="10" borderId="10" applyNumberFormat="0" applyFont="0" applyAlignment="0" applyProtection="0"/>
    <xf numFmtId="0" fontId="1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3" fillId="3" borderId="0" applyNumberFormat="0" applyBorder="0" applyAlignment="0" applyProtection="0"/>
    <xf numFmtId="0" fontId="18" fillId="0" borderId="0"/>
    <xf numFmtId="0" fontId="1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8" fillId="0" borderId="0"/>
    <xf numFmtId="0" fontId="30" fillId="5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3" fillId="8" borderId="9" applyNumberFormat="0" applyAlignment="0" applyProtection="0"/>
    <xf numFmtId="0" fontId="18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11" applyNumberFormat="0" applyFill="0" applyAlignment="0" applyProtection="0"/>
    <xf numFmtId="0" fontId="21" fillId="8" borderId="9" applyNumberFormat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2"/>
    <xf numFmtId="0" fontId="3" fillId="0" borderId="0" xfId="2" applyFont="1" applyAlignment="1">
      <alignment vertical="center"/>
    </xf>
    <xf numFmtId="0" fontId="1" fillId="0" borderId="1" xfId="2" applyBorder="1"/>
    <xf numFmtId="0" fontId="2" fillId="0" borderId="2" xfId="2" applyFont="1" applyBorder="1"/>
    <xf numFmtId="49" fontId="2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0" borderId="2" xfId="2" applyNumberFormat="1" applyBorder="1" applyAlignment="1">
      <alignment horizontal="center" vertical="center"/>
    </xf>
    <xf numFmtId="166" fontId="0" fillId="0" borderId="2" xfId="3" applyNumberFormat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165" fontId="1" fillId="0" borderId="0" xfId="2" applyNumberFormat="1" applyBorder="1"/>
    <xf numFmtId="0" fontId="1" fillId="0" borderId="0" xfId="2" applyBorder="1"/>
    <xf numFmtId="0" fontId="7" fillId="0" borderId="0" xfId="2" applyFont="1"/>
    <xf numFmtId="0" fontId="4" fillId="0" borderId="1" xfId="2" applyFont="1" applyBorder="1" applyAlignment="1">
      <alignment vertical="center"/>
    </xf>
    <xf numFmtId="0" fontId="2" fillId="0" borderId="2" xfId="2" applyFont="1" applyBorder="1" applyAlignment="1">
      <alignment horizontal="center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1">
    <cellStyle name="_x0004_" xfId="4" xr:uid="{00000000-0005-0000-0000-000000000000}"/>
    <cellStyle name="?" xfId="5" xr:uid="{00000000-0005-0000-0000-000001000000}"/>
    <cellStyle name="_x0004_???????" xfId="6" xr:uid="{00000000-0005-0000-0000-000002000000}"/>
    <cellStyle name="Normal - Style1" xfId="7" xr:uid="{00000000-0005-0000-0000-000003000000}"/>
    <cellStyle name="Normal_download.asp?objectid=18424" xfId="8" xr:uid="{00000000-0005-0000-0000-000004000000}"/>
    <cellStyle name="Заголовок" xfId="9" xr:uid="{00000000-0005-0000-0000-000005000000}"/>
    <cellStyle name="ЗаголовокСтолбца" xfId="10" xr:uid="{00000000-0005-0000-0000-000006000000}"/>
    <cellStyle name="Обычный" xfId="0" builtinId="0"/>
    <cellStyle name="Обычный 10" xfId="11" xr:uid="{00000000-0005-0000-0000-000008000000}"/>
    <cellStyle name="Обычный 11" xfId="12" xr:uid="{00000000-0005-0000-0000-000009000000}"/>
    <cellStyle name="Обычный 2" xfId="13" xr:uid="{00000000-0005-0000-0000-00000A000000}"/>
    <cellStyle name="Обычный 3" xfId="14" xr:uid="{00000000-0005-0000-0000-00000B000000}"/>
    <cellStyle name="Обычный 3 2" xfId="15" xr:uid="{00000000-0005-0000-0000-00000C000000}"/>
    <cellStyle name="Обычный 3 3" xfId="16" xr:uid="{00000000-0005-0000-0000-00000D000000}"/>
    <cellStyle name="Обычный 3 4" xfId="17" xr:uid="{00000000-0005-0000-0000-00000E000000}"/>
    <cellStyle name="Обычный 4" xfId="18" xr:uid="{00000000-0005-0000-0000-00000F000000}"/>
    <cellStyle name="Обычный 46" xfId="2" xr:uid="{00000000-0005-0000-0000-000010000000}"/>
    <cellStyle name="Обычный 46 2" xfId="19" xr:uid="{00000000-0005-0000-0000-000011000000}"/>
    <cellStyle name="Обычный 5" xfId="20" xr:uid="{00000000-0005-0000-0000-000012000000}"/>
    <cellStyle name="Обычный 6" xfId="21" xr:uid="{00000000-0005-0000-0000-000013000000}"/>
    <cellStyle name="Обычный 7" xfId="22" xr:uid="{00000000-0005-0000-0000-000014000000}"/>
    <cellStyle name="Обычный 8" xfId="23" xr:uid="{00000000-0005-0000-0000-000015000000}"/>
    <cellStyle name="Обычный 9" xfId="24" xr:uid="{00000000-0005-0000-0000-000016000000}"/>
    <cellStyle name="Стиль 1" xfId="25" xr:uid="{00000000-0005-0000-0000-000017000000}"/>
    <cellStyle name="Финансовый" xfId="1" builtinId="3"/>
    <cellStyle name="Финансовый 10" xfId="3" xr:uid="{00000000-0005-0000-0000-000019000000}"/>
    <cellStyle name="Финансовый 2" xfId="27" xr:uid="{00000000-0005-0000-0000-00001A000000}"/>
    <cellStyle name="Финансовый 2 2" xfId="28" xr:uid="{00000000-0005-0000-0000-00001B000000}"/>
    <cellStyle name="Финансовый 3" xfId="29" xr:uid="{00000000-0005-0000-0000-00001C000000}"/>
    <cellStyle name="Финансовый 4" xfId="30" xr:uid="{00000000-0005-0000-0000-00001D000000}"/>
    <cellStyle name="Финансовый 5" xfId="31" xr:uid="{00000000-0005-0000-0000-00001E000000}"/>
    <cellStyle name="Финансовый 6" xfId="26" xr:uid="{00000000-0005-0000-0000-00001F000000}"/>
    <cellStyle name="Формула" xfId="32" xr:uid="{00000000-0005-0000-0000-000020000000}"/>
    <cellStyle name="㼿" xfId="33" xr:uid="{00000000-0005-0000-0000-000021000000}"/>
    <cellStyle name="㼿 2" xfId="34" xr:uid="{00000000-0005-0000-0000-000022000000}"/>
    <cellStyle name="㼿 3" xfId="35" xr:uid="{00000000-0005-0000-0000-000023000000}"/>
    <cellStyle name="㼿 4" xfId="36" xr:uid="{00000000-0005-0000-0000-000024000000}"/>
    <cellStyle name="㼿?" xfId="37" xr:uid="{00000000-0005-0000-0000-000025000000}"/>
    <cellStyle name="㼿? 2" xfId="38" xr:uid="{00000000-0005-0000-0000-000026000000}"/>
    <cellStyle name="㼿? 3" xfId="39" xr:uid="{00000000-0005-0000-0000-000027000000}"/>
    <cellStyle name="㼿㼿" xfId="40" xr:uid="{00000000-0005-0000-0000-000028000000}"/>
    <cellStyle name="㼿㼿 2" xfId="41" xr:uid="{00000000-0005-0000-0000-000029000000}"/>
    <cellStyle name="㼿㼿 3" xfId="42" xr:uid="{00000000-0005-0000-0000-00002A000000}"/>
    <cellStyle name="㼿㼿 4" xfId="43" xr:uid="{00000000-0005-0000-0000-00002B000000}"/>
    <cellStyle name="㼿㼿?" xfId="44" xr:uid="{00000000-0005-0000-0000-00002C000000}"/>
    <cellStyle name="㼿㼿? 2" xfId="45" xr:uid="{00000000-0005-0000-0000-00002D000000}"/>
    <cellStyle name="㼿㼿? 3" xfId="46" xr:uid="{00000000-0005-0000-0000-00002E000000}"/>
    <cellStyle name="㼿㼿? 4" xfId="47" xr:uid="{00000000-0005-0000-0000-00002F000000}"/>
    <cellStyle name="㼿㼿? 5" xfId="48" xr:uid="{00000000-0005-0000-0000-000030000000}"/>
    <cellStyle name="㼿㼿_Свод актов за 2014 год от ОТР" xfId="49" xr:uid="{00000000-0005-0000-0000-000031000000}"/>
    <cellStyle name="㼿㼿㼿" xfId="50" xr:uid="{00000000-0005-0000-0000-000032000000}"/>
    <cellStyle name="㼿㼿㼿 2" xfId="51" xr:uid="{00000000-0005-0000-0000-000033000000}"/>
    <cellStyle name="㼿㼿㼿 3" xfId="52" xr:uid="{00000000-0005-0000-0000-000034000000}"/>
    <cellStyle name="㼿㼿㼿 4" xfId="53" xr:uid="{00000000-0005-0000-0000-000035000000}"/>
    <cellStyle name="㼿㼿㼿?" xfId="54" xr:uid="{00000000-0005-0000-0000-000036000000}"/>
    <cellStyle name="㼿㼿㼿? 2" xfId="55" xr:uid="{00000000-0005-0000-0000-000037000000}"/>
    <cellStyle name="㼿㼿㼿? 3" xfId="56" xr:uid="{00000000-0005-0000-0000-000038000000}"/>
    <cellStyle name="㼿㼿㼿? 4" xfId="57" xr:uid="{00000000-0005-0000-0000-000039000000}"/>
    <cellStyle name="㼿㼿㼿? 5" xfId="58" xr:uid="{00000000-0005-0000-0000-00003A000000}"/>
    <cellStyle name="㼿㼿㼿_форма" xfId="59" xr:uid="{00000000-0005-0000-0000-00003B000000}"/>
    <cellStyle name="㼿㼿㼿㼿" xfId="60" xr:uid="{00000000-0005-0000-0000-00003C000000}"/>
    <cellStyle name="㼿㼿㼿㼿 2" xfId="61" xr:uid="{00000000-0005-0000-0000-00003D000000}"/>
    <cellStyle name="㼿㼿㼿㼿?" xfId="62" xr:uid="{00000000-0005-0000-0000-00003E000000}"/>
    <cellStyle name="㼿㼿㼿㼿? 2" xfId="63" xr:uid="{00000000-0005-0000-0000-00003F000000}"/>
    <cellStyle name="㼿㼿㼿㼿㼿" xfId="64" xr:uid="{00000000-0005-0000-0000-000040000000}"/>
    <cellStyle name="㼿㼿㼿㼿㼿 2" xfId="65" xr:uid="{00000000-0005-0000-0000-000041000000}"/>
    <cellStyle name="㼿㼿㼿㼿㼿?" xfId="66" xr:uid="{00000000-0005-0000-0000-000042000000}"/>
    <cellStyle name="㼿㼿㼿㼿㼿㼿?" xfId="67" xr:uid="{00000000-0005-0000-0000-000043000000}"/>
    <cellStyle name="㼿㼿㼿㼿㼿㼿㼿㼿" xfId="68" xr:uid="{00000000-0005-0000-0000-000044000000}"/>
    <cellStyle name="㼿㼿㼿㼿㼿㼿㼿㼿㼿" xfId="69" xr:uid="{00000000-0005-0000-0000-000045000000}"/>
    <cellStyle name="㼿㼿㼿㼿㼿㼿㼿㼿㼿㼿" xfId="7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Normal="100" zoomScaleSheetLayoutView="100" workbookViewId="0">
      <selection activeCell="D23" sqref="D23"/>
    </sheetView>
  </sheetViews>
  <sheetFormatPr defaultRowHeight="15"/>
  <cols>
    <col min="1" max="1" width="1.42578125" customWidth="1"/>
    <col min="2" max="2" width="14.140625" customWidth="1"/>
    <col min="3" max="3" width="16.28515625" customWidth="1"/>
    <col min="4" max="4" width="17.28515625" bestFit="1" customWidth="1"/>
    <col min="5" max="5" width="22.85546875" customWidth="1"/>
    <col min="6" max="6" width="16.28515625" customWidth="1"/>
    <col min="7" max="7" width="17.7109375" customWidth="1"/>
    <col min="8" max="8" width="1.85546875" customWidth="1"/>
  </cols>
  <sheetData>
    <row r="1" spans="1:8" ht="18.75">
      <c r="A1" s="1"/>
      <c r="B1" s="19"/>
      <c r="C1" s="19"/>
      <c r="D1" s="19"/>
      <c r="E1" s="19"/>
      <c r="F1" s="19"/>
      <c r="G1" s="19"/>
      <c r="H1" s="1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t="18.75" hidden="1">
      <c r="A3" s="1"/>
      <c r="B3" s="2"/>
      <c r="C3" s="1"/>
      <c r="D3" s="1"/>
      <c r="E3" s="1"/>
      <c r="F3" s="1"/>
      <c r="G3" s="1"/>
      <c r="H3" s="1"/>
    </row>
    <row r="4" spans="1:8" ht="18.75" hidden="1">
      <c r="A4" s="1"/>
      <c r="B4" s="2"/>
      <c r="C4" s="1"/>
      <c r="D4" s="1"/>
      <c r="E4" s="1"/>
      <c r="F4" s="1"/>
      <c r="G4" s="1"/>
      <c r="H4" s="1"/>
    </row>
    <row r="5" spans="1:8" ht="18.75" hidden="1">
      <c r="A5" s="1"/>
      <c r="B5" s="2"/>
      <c r="C5" s="1"/>
      <c r="D5" s="1"/>
      <c r="E5" s="1"/>
      <c r="F5" s="1"/>
      <c r="G5" s="1"/>
      <c r="H5" s="1"/>
    </row>
    <row r="6" spans="1:8" ht="19.5" thickBot="1">
      <c r="A6" s="1"/>
      <c r="B6" s="14" t="s">
        <v>7</v>
      </c>
      <c r="C6" s="3"/>
      <c r="D6" s="3"/>
      <c r="E6" s="3"/>
      <c r="F6" s="3"/>
      <c r="G6" s="3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 ht="15" customHeight="1">
      <c r="A8" s="1"/>
      <c r="B8" s="4"/>
      <c r="C8" s="15" t="s">
        <v>5</v>
      </c>
      <c r="D8" s="15"/>
      <c r="E8" s="15"/>
      <c r="F8" s="16" t="s">
        <v>6</v>
      </c>
      <c r="G8" s="18" t="s">
        <v>0</v>
      </c>
      <c r="H8" s="1"/>
    </row>
    <row r="9" spans="1:8" ht="60">
      <c r="A9" s="1"/>
      <c r="B9" s="5"/>
      <c r="C9" s="5" t="s">
        <v>2</v>
      </c>
      <c r="D9" s="5" t="s">
        <v>3</v>
      </c>
      <c r="E9" s="5" t="s">
        <v>4</v>
      </c>
      <c r="F9" s="17"/>
      <c r="G9" s="18"/>
      <c r="H9" s="1"/>
    </row>
    <row r="10" spans="1:8">
      <c r="A10" s="1"/>
      <c r="B10" s="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1"/>
    </row>
    <row r="11" spans="1:8" ht="18.75" customHeight="1">
      <c r="A11" s="1"/>
      <c r="B11" s="7">
        <v>44197</v>
      </c>
      <c r="C11" s="8">
        <f>D11+E11</f>
        <v>204010.34599999999</v>
      </c>
      <c r="D11" s="8">
        <v>201413.179</v>
      </c>
      <c r="E11" s="8">
        <v>2597.1669999999999</v>
      </c>
      <c r="F11" s="9">
        <v>3.00387</v>
      </c>
      <c r="G11" s="10" t="s">
        <v>1</v>
      </c>
      <c r="H11" s="1"/>
    </row>
    <row r="12" spans="1:8" ht="18.75" customHeight="1">
      <c r="A12" s="1"/>
      <c r="B12" s="7">
        <v>44228</v>
      </c>
      <c r="C12" s="8">
        <f t="shared" ref="C12:C22" si="0">D12+E12</f>
        <v>193672.139</v>
      </c>
      <c r="D12" s="8">
        <v>191270.09599999999</v>
      </c>
      <c r="E12" s="8">
        <v>2402.0430000000001</v>
      </c>
      <c r="F12" s="9">
        <v>3.1176400000000002</v>
      </c>
      <c r="G12" s="10" t="s">
        <v>1</v>
      </c>
      <c r="H12" s="1"/>
    </row>
    <row r="13" spans="1:8" ht="18.75" customHeight="1">
      <c r="A13" s="1"/>
      <c r="B13" s="7">
        <v>44256</v>
      </c>
      <c r="C13" s="8">
        <f t="shared" si="0"/>
        <v>189633.94700000001</v>
      </c>
      <c r="D13" s="8">
        <v>187316.74600000001</v>
      </c>
      <c r="E13" s="8">
        <v>2317.201</v>
      </c>
      <c r="F13" s="9">
        <v>2.99139</v>
      </c>
      <c r="G13" s="10" t="s">
        <v>1</v>
      </c>
      <c r="H13" s="1"/>
    </row>
    <row r="14" spans="1:8" ht="18.75" customHeight="1">
      <c r="A14" s="1"/>
      <c r="B14" s="7">
        <v>44287</v>
      </c>
      <c r="C14" s="8">
        <f t="shared" si="0"/>
        <v>162546.19499999998</v>
      </c>
      <c r="D14" s="8">
        <v>160533.20499999999</v>
      </c>
      <c r="E14" s="8">
        <v>2012.99</v>
      </c>
      <c r="F14" s="9">
        <v>3.16378</v>
      </c>
      <c r="G14" s="10" t="s">
        <v>1</v>
      </c>
      <c r="H14" s="1"/>
    </row>
    <row r="15" spans="1:8" ht="18.75" customHeight="1">
      <c r="A15" s="1"/>
      <c r="B15" s="7">
        <v>44317</v>
      </c>
      <c r="C15" s="8">
        <f t="shared" si="0"/>
        <v>151579.571</v>
      </c>
      <c r="D15" s="8">
        <v>149835.59</v>
      </c>
      <c r="E15" s="8">
        <v>1743.981</v>
      </c>
      <c r="F15" s="9">
        <v>2.9394800000000001</v>
      </c>
      <c r="G15" s="10" t="s">
        <v>1</v>
      </c>
      <c r="H15" s="1"/>
    </row>
    <row r="16" spans="1:8" ht="18.75" customHeight="1">
      <c r="A16" s="1"/>
      <c r="B16" s="7">
        <v>44348</v>
      </c>
      <c r="C16" s="8">
        <f t="shared" si="0"/>
        <v>155613.24599999998</v>
      </c>
      <c r="D16" s="8">
        <v>153777.32199999999</v>
      </c>
      <c r="E16" s="8">
        <v>1835.924</v>
      </c>
      <c r="F16" s="9">
        <v>3.2969300000000001</v>
      </c>
      <c r="G16" s="10" t="s">
        <v>1</v>
      </c>
      <c r="H16" s="1"/>
    </row>
    <row r="17" spans="1:8" ht="18.75" customHeight="1">
      <c r="A17" s="1"/>
      <c r="B17" s="7">
        <v>44378</v>
      </c>
      <c r="C17" s="8">
        <f t="shared" si="0"/>
        <v>162701.42600000001</v>
      </c>
      <c r="D17" s="8">
        <v>160450.04399999999</v>
      </c>
      <c r="E17" s="8">
        <v>2251.3820000000001</v>
      </c>
      <c r="F17" s="9">
        <v>3.4168699999999999</v>
      </c>
      <c r="G17" s="10" t="s">
        <v>1</v>
      </c>
      <c r="H17" s="1"/>
    </row>
    <row r="18" spans="1:8" ht="18.75" customHeight="1">
      <c r="A18" s="1"/>
      <c r="B18" s="7">
        <v>44409</v>
      </c>
      <c r="C18" s="8">
        <f t="shared" si="0"/>
        <v>172142.66500000001</v>
      </c>
      <c r="D18" s="8">
        <v>169370.516</v>
      </c>
      <c r="E18" s="8">
        <v>2772.1489999999999</v>
      </c>
      <c r="F18" s="9">
        <v>3.6250200000000001</v>
      </c>
      <c r="G18" s="10" t="s">
        <v>1</v>
      </c>
      <c r="H18" s="1"/>
    </row>
    <row r="19" spans="1:8" ht="18.75" customHeight="1">
      <c r="A19" s="1"/>
      <c r="B19" s="7">
        <v>44440</v>
      </c>
      <c r="C19" s="8">
        <v>158781.43299999999</v>
      </c>
      <c r="D19" s="8">
        <v>156479.71900000001</v>
      </c>
      <c r="E19" s="8">
        <v>2301.7139999999999</v>
      </c>
      <c r="F19" s="9">
        <v>3.5406</v>
      </c>
      <c r="G19" s="10" t="s">
        <v>1</v>
      </c>
      <c r="H19" s="1"/>
    </row>
    <row r="20" spans="1:8" ht="18.75" customHeight="1">
      <c r="A20" s="1"/>
      <c r="B20" s="7">
        <v>44470</v>
      </c>
      <c r="C20" s="8">
        <v>168551.66800000001</v>
      </c>
      <c r="D20" s="8">
        <v>165991.42300000001</v>
      </c>
      <c r="E20" s="8">
        <v>2560.2449999999999</v>
      </c>
      <c r="F20" s="9">
        <v>3.3787799999999999</v>
      </c>
      <c r="G20" s="10" t="s">
        <v>1</v>
      </c>
      <c r="H20" s="1"/>
    </row>
    <row r="21" spans="1:8" ht="18.75" customHeight="1">
      <c r="A21" s="1"/>
      <c r="B21" s="7">
        <v>44501</v>
      </c>
      <c r="C21" s="8">
        <f t="shared" si="0"/>
        <v>181301.54499999998</v>
      </c>
      <c r="D21" s="8">
        <v>178243.071</v>
      </c>
      <c r="E21" s="8">
        <v>3058.4740000000002</v>
      </c>
      <c r="F21" s="9">
        <v>3.3760699999999999</v>
      </c>
      <c r="G21" s="10" t="s">
        <v>1</v>
      </c>
      <c r="H21" s="1"/>
    </row>
    <row r="22" spans="1:8" ht="18.75" customHeight="1">
      <c r="A22" s="1"/>
      <c r="B22" s="7">
        <v>44531</v>
      </c>
      <c r="C22" s="8">
        <f t="shared" si="0"/>
        <v>207033.38400000002</v>
      </c>
      <c r="D22" s="8">
        <v>204129.78700000001</v>
      </c>
      <c r="E22" s="8">
        <v>2903.5970000000002</v>
      </c>
      <c r="F22" s="9">
        <v>3.1607400000000001</v>
      </c>
      <c r="G22" s="10" t="s">
        <v>1</v>
      </c>
      <c r="H22" s="1"/>
    </row>
    <row r="23" spans="1:8">
      <c r="A23" s="1"/>
      <c r="B23" s="11"/>
      <c r="C23" s="12"/>
      <c r="D23" s="12"/>
      <c r="E23" s="12"/>
      <c r="F23" s="12"/>
      <c r="G23" s="12"/>
      <c r="H23" s="1"/>
    </row>
    <row r="24" spans="1:8">
      <c r="A24" s="1"/>
      <c r="B24" s="11"/>
      <c r="C24" s="12"/>
      <c r="D24" s="12"/>
      <c r="E24" s="12"/>
      <c r="F24" s="12"/>
      <c r="G24" s="12"/>
      <c r="H24" s="1"/>
    </row>
    <row r="25" spans="1:8">
      <c r="A25" s="1"/>
      <c r="B25" s="11"/>
      <c r="C25" s="12"/>
      <c r="D25" s="12"/>
      <c r="E25" s="12"/>
      <c r="F25" s="12"/>
      <c r="G25" s="12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 ht="18.75">
      <c r="A27" s="1"/>
      <c r="B27" s="20"/>
      <c r="C27" s="20"/>
      <c r="D27" s="20"/>
      <c r="E27" s="20"/>
      <c r="F27" s="20"/>
      <c r="G27" s="20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3"/>
      <c r="C30" s="1"/>
      <c r="D30" s="1"/>
      <c r="E30" s="1"/>
      <c r="F30" s="1"/>
      <c r="G30" s="1"/>
      <c r="H30" s="1"/>
    </row>
    <row r="31" spans="1:8" ht="15.75">
      <c r="A31" s="1"/>
      <c r="B31" s="13"/>
      <c r="C31" s="1"/>
      <c r="D31" s="1"/>
      <c r="E31" s="1"/>
      <c r="F31" s="1"/>
      <c r="G31" s="1"/>
      <c r="H31" s="1"/>
    </row>
  </sheetData>
  <mergeCells count="5">
    <mergeCell ref="C8:E8"/>
    <mergeCell ref="F8:F9"/>
    <mergeCell ref="G8:G9"/>
    <mergeCell ref="B1:G1"/>
    <mergeCell ref="B27:G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Кучканов</dc:creator>
  <cp:lastModifiedBy>Корнилова Екатерина Сергеевна</cp:lastModifiedBy>
  <cp:lastPrinted>2018-01-16T05:13:23Z</cp:lastPrinted>
  <dcterms:created xsi:type="dcterms:W3CDTF">2016-11-21T09:36:44Z</dcterms:created>
  <dcterms:modified xsi:type="dcterms:W3CDTF">2022-01-17T04:26:34Z</dcterms:modified>
</cp:coreProperties>
</file>